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yoshiro\Desktop\"/>
    </mc:Choice>
  </mc:AlternateContent>
  <xr:revisionPtr revIDLastSave="0" documentId="8_{04B12E70-A237-4C7C-ADB8-805785874F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フォーマット (ロックあり)" sheetId="12" r:id="rId1"/>
  </sheets>
  <definedNames>
    <definedName name="_xlnm.Print_Area" localSheetId="0">'フォーマット (ロックあり)'!$B$1:$M$30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2" l="1"/>
  <c r="K15" i="12" s="1"/>
  <c r="K13" i="12"/>
  <c r="H13" i="12"/>
  <c r="K12" i="12"/>
  <c r="K11" i="12"/>
  <c r="K10" i="12"/>
  <c r="K9" i="12"/>
</calcChain>
</file>

<file path=xl/sharedStrings.xml><?xml version="1.0" encoding="utf-8"?>
<sst xmlns="http://schemas.openxmlformats.org/spreadsheetml/2006/main" count="78" uniqueCount="56">
  <si>
    <t>学生番号</t>
    <rPh sb="0" eb="4">
      <t>ガクセイバンゴウ</t>
    </rPh>
    <phoneticPr fontId="1"/>
  </si>
  <si>
    <t>生年月日</t>
    <rPh sb="0" eb="4">
      <t>セイネンガッピ</t>
    </rPh>
    <phoneticPr fontId="1"/>
  </si>
  <si>
    <t>携帯番号</t>
    <rPh sb="0" eb="4">
      <t>ケイタイバンゴウ</t>
    </rPh>
    <phoneticPr fontId="1"/>
  </si>
  <si>
    <t>【必要書類】</t>
    <rPh sb="1" eb="5">
      <t>ヒツヨウショルイ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</si>
  <si>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</si>
  <si>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</si>
  <si>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</si>
  <si>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</si>
  <si>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□</t>
  </si>
  <si>
    <t>□</t>
    <phoneticPr fontId="1"/>
  </si>
  <si>
    <t>在籍期間証明書</t>
    <rPh sb="0" eb="7">
      <t>ザイセキキカンショウメイショ</t>
    </rPh>
    <phoneticPr fontId="1"/>
  </si>
  <si>
    <t>その他</t>
    <rPh sb="2" eb="3">
      <t>ホカ</t>
    </rPh>
    <phoneticPr fontId="1"/>
  </si>
  <si>
    <t>枚</t>
    <rPh sb="0" eb="1">
      <t>マイ</t>
    </rPh>
    <phoneticPr fontId="1"/>
  </si>
  <si>
    <t>卒業証明書　（卒業生のみ発行可）</t>
    <rPh sb="0" eb="5">
      <t>ソツギョウショウメイショ</t>
    </rPh>
    <rPh sb="7" eb="10">
      <t>ソツギョウセイ</t>
    </rPh>
    <rPh sb="12" eb="14">
      <t>ハッコウ</t>
    </rPh>
    <rPh sb="14" eb="15">
      <t>カ</t>
    </rPh>
    <phoneticPr fontId="1"/>
  </si>
  <si>
    <t>1)</t>
    <phoneticPr fontId="1"/>
  </si>
  <si>
    <t>2)</t>
    <phoneticPr fontId="1"/>
  </si>
  <si>
    <t>学校名：</t>
    <rPh sb="0" eb="3">
      <t>ガッコウメイ</t>
    </rPh>
    <phoneticPr fontId="1"/>
  </si>
  <si>
    <t>学部：</t>
    <rPh sb="0" eb="2">
      <t>ガクブ</t>
    </rPh>
    <phoneticPr fontId="1"/>
  </si>
  <si>
    <t>学科：
（コース）</t>
    <rPh sb="0" eb="2">
      <t>ガッカ</t>
    </rPh>
    <phoneticPr fontId="1"/>
  </si>
  <si>
    <t>3)</t>
    <phoneticPr fontId="1"/>
  </si>
  <si>
    <t>上記以外の提出先</t>
    <rPh sb="0" eb="4">
      <t>ジョウキイガイ</t>
    </rPh>
    <rPh sb="5" eb="7">
      <t>テイシュツ</t>
    </rPh>
    <rPh sb="7" eb="8">
      <t>サキ</t>
    </rPh>
    <phoneticPr fontId="1"/>
  </si>
  <si>
    <t>⇒</t>
    <phoneticPr fontId="1"/>
  </si>
  <si>
    <t>提出理由</t>
    <rPh sb="0" eb="2">
      <t>テイシュツ</t>
    </rPh>
    <rPh sb="2" eb="4">
      <t>リユウ</t>
    </rPh>
    <phoneticPr fontId="1"/>
  </si>
  <si>
    <t>これから就職する</t>
    <rPh sb="4" eb="6">
      <t>シュウショク</t>
    </rPh>
    <phoneticPr fontId="1"/>
  </si>
  <si>
    <t>企業名：</t>
    <rPh sb="0" eb="3">
      <t>キギョウメイ</t>
    </rPh>
    <phoneticPr fontId="1"/>
  </si>
  <si>
    <t>4)</t>
    <phoneticPr fontId="1"/>
  </si>
  <si>
    <t>在留資格の更新</t>
    <rPh sb="0" eb="4">
      <t>ザイリュウシカク</t>
    </rPh>
    <rPh sb="5" eb="7">
      <t>コウシン</t>
    </rPh>
    <phoneticPr fontId="1"/>
  </si>
  <si>
    <t>在留資格の変更</t>
    <rPh sb="0" eb="2">
      <t>ザイリュウ</t>
    </rPh>
    <rPh sb="2" eb="4">
      <t>シカク</t>
    </rPh>
    <rPh sb="5" eb="7">
      <t>ヘンコウ</t>
    </rPh>
    <phoneticPr fontId="1"/>
  </si>
  <si>
    <t>これから受験する</t>
    <rPh sb="4" eb="6">
      <t>ジュケン</t>
    </rPh>
    <phoneticPr fontId="1"/>
  </si>
  <si>
    <t>提出先</t>
    <rPh sb="0" eb="3">
      <t>テイシュツサキ</t>
    </rPh>
    <phoneticPr fontId="1"/>
  </si>
  <si>
    <t>メール
アドレス</t>
    <phoneticPr fontId="1"/>
  </si>
  <si>
    <t>出席・成績証明書</t>
    <rPh sb="0" eb="2">
      <t>シュッセキ</t>
    </rPh>
    <rPh sb="3" eb="5">
      <t>セイセキ</t>
    </rPh>
    <rPh sb="5" eb="8">
      <t>ショウメイショ</t>
    </rPh>
    <phoneticPr fontId="1"/>
  </si>
  <si>
    <t>名前
(英語or漢字)</t>
    <phoneticPr fontId="1"/>
  </si>
  <si>
    <t>合計</t>
    <rPh sb="0" eb="2">
      <t>ゴウケイ</t>
    </rPh>
    <phoneticPr fontId="1"/>
  </si>
  <si>
    <t>合計金額</t>
    <rPh sb="0" eb="4">
      <t>ゴウケイキンガク</t>
    </rPh>
    <phoneticPr fontId="1"/>
  </si>
  <si>
    <t>　　発行日数：翌日</t>
    <rPh sb="2" eb="4">
      <t>ハッコウ</t>
    </rPh>
    <rPh sb="4" eb="6">
      <t>ニッスウ</t>
    </rPh>
    <rPh sb="7" eb="9">
      <t>ヨクジツ</t>
    </rPh>
    <phoneticPr fontId="1"/>
  </si>
  <si>
    <t>下のグレーの部分に入力してください。</t>
    <rPh sb="0" eb="1">
      <t>シタ</t>
    </rPh>
    <rPh sb="6" eb="8">
      <t>ブブン</t>
    </rPh>
    <rPh sb="9" eb="11">
      <t>ニュウリョク</t>
    </rPh>
    <phoneticPr fontId="1"/>
  </si>
  <si>
    <t>入国管理局　　⇒</t>
    <phoneticPr fontId="1"/>
  </si>
  <si>
    <t>進学　　　　　⇒</t>
    <phoneticPr fontId="1"/>
  </si>
  <si>
    <t>（　　　　　　　　　　　　　　　　　　　　　　　　）</t>
    <phoneticPr fontId="1"/>
  </si>
  <si>
    <t>【提出先と提出理由】 提出先は1つだけ選んでください。</t>
    <rPh sb="1" eb="3">
      <t>テイシュツ</t>
    </rPh>
    <rPh sb="3" eb="4">
      <t>サキ</t>
    </rPh>
    <rPh sb="5" eb="7">
      <t>テイシュツ</t>
    </rPh>
    <rPh sb="7" eb="9">
      <t>リユウ</t>
    </rPh>
    <rPh sb="11" eb="14">
      <t>テイシュツサキ</t>
    </rPh>
    <rPh sb="19" eb="20">
      <t>エラ</t>
    </rPh>
    <phoneticPr fontId="1"/>
  </si>
  <si>
    <t>就職　　　　　⇒</t>
    <phoneticPr fontId="1"/>
  </si>
  <si>
    <t>（　　　　　　　　　　　　　　　　　　　　　　　　　）</t>
    <phoneticPr fontId="1"/>
  </si>
  <si>
    <t>（　　　　　　　　　　　）</t>
    <phoneticPr fontId="1"/>
  </si>
  <si>
    <t>(　　　　　　　　　　　　　　　　)</t>
    <phoneticPr fontId="1"/>
  </si>
  <si>
    <t>郵便番号</t>
    <rPh sb="0" eb="4">
      <t>ユウビンバンゴウ</t>
    </rPh>
    <phoneticPr fontId="1"/>
  </si>
  <si>
    <t>速達料金</t>
    <rPh sb="0" eb="2">
      <t>ソクタツ</t>
    </rPh>
    <rPh sb="2" eb="4">
      <t>リョウキン</t>
    </rPh>
    <phoneticPr fontId="1"/>
  </si>
  <si>
    <t>速達を希望する</t>
    <rPh sb="0" eb="2">
      <t>ソクタツ</t>
    </rPh>
    <rPh sb="3" eb="5">
      <t>キボウ</t>
    </rPh>
    <phoneticPr fontId="1"/>
  </si>
  <si>
    <t>速達が必要な方はこの金額分の切手をご購入ください</t>
    <rPh sb="0" eb="2">
      <t>ソクタツ</t>
    </rPh>
    <rPh sb="3" eb="5">
      <t>ヒツヨウ</t>
    </rPh>
    <rPh sb="6" eb="7">
      <t>カタ</t>
    </rPh>
    <rPh sb="10" eb="12">
      <t>キンガク</t>
    </rPh>
    <rPh sb="12" eb="13">
      <t>ブン</t>
    </rPh>
    <rPh sb="14" eb="16">
      <t>キッテ</t>
    </rPh>
    <rPh sb="18" eb="20">
      <t>コウニュウ</t>
    </rPh>
    <phoneticPr fontId="1"/>
  </si>
  <si>
    <t>速達不要の方はこの金額分の切手をご購入ください</t>
    <rPh sb="0" eb="2">
      <t>ソクタツ</t>
    </rPh>
    <rPh sb="2" eb="4">
      <t>フヨウ</t>
    </rPh>
    <rPh sb="5" eb="6">
      <t>カタ</t>
    </rPh>
    <rPh sb="9" eb="12">
      <t>キンガクブン</t>
    </rPh>
    <rPh sb="13" eb="15">
      <t>キッテ</t>
    </rPh>
    <rPh sb="17" eb="19">
      <t>コウニュウ</t>
    </rPh>
    <phoneticPr fontId="1"/>
  </si>
  <si>
    <t>住所
海外の方はアルファベットで</t>
    <rPh sb="0" eb="2">
      <t>ジュウショ</t>
    </rPh>
    <rPh sb="3" eb="5">
      <t>カイガイ</t>
    </rPh>
    <rPh sb="6" eb="7">
      <t>カタ</t>
    </rPh>
    <phoneticPr fontId="1"/>
  </si>
  <si>
    <t>　　発行日数：翌日</t>
    <rPh sb="2" eb="5">
      <t>ハッコウビ</t>
    </rPh>
    <rPh sb="5" eb="6">
      <t>スウ</t>
    </rPh>
    <rPh sb="7" eb="9">
      <t>ヨクジツ</t>
    </rPh>
    <phoneticPr fontId="1"/>
  </si>
  <si>
    <t>発行日数/金額はメールで問合せてください</t>
    <rPh sb="0" eb="2">
      <t>ハッコウ</t>
    </rPh>
    <rPh sb="2" eb="4">
      <t>ニッスウ</t>
    </rPh>
    <rPh sb="5" eb="7">
      <t>キンガク</t>
    </rPh>
    <rPh sb="12" eb="14">
      <t>トイアワ</t>
    </rPh>
    <phoneticPr fontId="1"/>
  </si>
  <si>
    <t>エール学園ICT校　証明書交付願い(郵送申請、海外申請用)</t>
    <rPh sb="3" eb="5">
      <t>ガクエン</t>
    </rPh>
    <rPh sb="8" eb="9">
      <t>コウ</t>
    </rPh>
    <rPh sb="10" eb="16">
      <t>ショウメイショコウフネガ</t>
    </rPh>
    <rPh sb="18" eb="22">
      <t>ユウソウシンセイ</t>
    </rPh>
    <rPh sb="23" eb="27">
      <t>カイガイシンセイ</t>
    </rPh>
    <rPh sb="27" eb="28">
      <t>ヨウ</t>
    </rPh>
    <phoneticPr fontId="1"/>
  </si>
  <si>
    <t>発行日数より早く作成することはできません。日曜日・祝日、学校指定休業日は発行できません。
書類到着には数日かかります。
何か相談があれば、メール(ict@ehle.ac.jp)で問い合わせてください。</t>
    <rPh sb="0" eb="2">
      <t>ハッコウ</t>
    </rPh>
    <rPh sb="2" eb="4">
      <t>ニッスウ</t>
    </rPh>
    <rPh sb="21" eb="24">
      <t>ニチヨウビ</t>
    </rPh>
    <rPh sb="25" eb="27">
      <t>シュクジツ</t>
    </rPh>
    <rPh sb="28" eb="30">
      <t>ガッコウ</t>
    </rPh>
    <rPh sb="30" eb="32">
      <t>シテイ</t>
    </rPh>
    <rPh sb="32" eb="35">
      <t>キュウギョウビ</t>
    </rPh>
    <rPh sb="36" eb="38">
      <t>ハッコウ</t>
    </rPh>
    <rPh sb="45" eb="47">
      <t>ショルイ</t>
    </rPh>
    <rPh sb="47" eb="49">
      <t>トウチャク</t>
    </rPh>
    <rPh sb="51" eb="53">
      <t>スウジツ</t>
    </rPh>
    <rPh sb="89" eb="90">
      <t>ト</t>
    </rPh>
    <rPh sb="91" eb="92">
      <t>ア</t>
    </rPh>
    <phoneticPr fontId="1"/>
  </si>
  <si>
    <r>
      <t>※日本国内に住んでいる人で、速達を希望する人は</t>
    </r>
    <r>
      <rPr>
        <b/>
        <sz val="11"/>
        <color rgb="FFFF0000"/>
        <rFont val="Segoe UI Symbol"/>
        <family val="3"/>
      </rPr>
      <t>☑</t>
    </r>
    <r>
      <rPr>
        <b/>
        <sz val="11"/>
        <color rgb="FFFF0000"/>
        <rFont val="BIZ UDPゴシック"/>
        <family val="3"/>
        <charset val="128"/>
      </rPr>
      <t>を選んでください。</t>
    </r>
    <rPh sb="1" eb="5">
      <t>ニホンコクナイ</t>
    </rPh>
    <rPh sb="6" eb="7">
      <t>ス</t>
    </rPh>
    <rPh sb="11" eb="12">
      <t>ヒト</t>
    </rPh>
    <rPh sb="14" eb="16">
      <t>ソクタツ</t>
    </rPh>
    <rPh sb="17" eb="19">
      <t>キボウ</t>
    </rPh>
    <rPh sb="21" eb="22">
      <t>ヒト</t>
    </rPh>
    <rPh sb="25" eb="26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</si>
</sst>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円&quot;"/>
    <numFmt numFmtId="177" formatCode="yyyy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1"/>
      <name val="Segoe UI Symbol"/>
      <family val="2"/>
    </font>
    <font>
      <b/>
      <sz val="11"/>
      <color rgb="FFFF0000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10" fillId="2" borderId="6" xfId="0" applyFont="1" applyFill="1" applyBorder="1" applyAlignment="1" applyProtection="1">
      <alignment vertical="center" shrinkToFit="1"/>
      <protection locked="0"/>
    </xf>
    <xf numFmtId="0" fontId="9" fillId="2" borderId="9" xfId="0" applyFont="1" applyFill="1" applyBorder="1" applyAlignment="1" applyProtection="1">
      <alignment vertical="center" shrinkToFit="1"/>
      <protection locked="0"/>
    </xf>
    <xf numFmtId="177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10" fillId="2" borderId="13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9" fillId="0" borderId="13" xfId="0" applyFont="1" applyBorder="1" applyProtection="1">
      <alignment vertical="center"/>
    </xf>
    <xf numFmtId="176" fontId="9" fillId="0" borderId="13" xfId="0" applyNumberFormat="1" applyFont="1" applyBorder="1" applyAlignment="1" applyProtection="1">
      <alignment vertical="center" shrinkToFit="1"/>
    </xf>
    <xf numFmtId="0" fontId="9" fillId="0" borderId="14" xfId="0" applyFont="1" applyBorder="1" applyAlignment="1" applyProtection="1">
      <alignment horizontal="left" vertical="center"/>
    </xf>
    <xf numFmtId="0" fontId="9" fillId="0" borderId="6" xfId="0" applyFont="1" applyBorder="1" applyProtection="1">
      <alignment vertical="center"/>
    </xf>
    <xf numFmtId="176" fontId="9" fillId="0" borderId="6" xfId="0" applyNumberFormat="1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vertical="center" shrinkToFit="1"/>
    </xf>
    <xf numFmtId="0" fontId="9" fillId="0" borderId="9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30" xfId="0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3" fillId="0" borderId="28" xfId="0" applyFont="1" applyBorder="1" applyAlignment="1" applyProtection="1">
      <alignment vertical="center" shrinkToFit="1"/>
    </xf>
    <xf numFmtId="0" fontId="9" fillId="0" borderId="3" xfId="0" applyFont="1" applyBorder="1" applyAlignment="1" applyProtection="1">
      <alignment horizontal="left" vertical="center" shrinkToFit="1"/>
    </xf>
    <xf numFmtId="0" fontId="9" fillId="0" borderId="9" xfId="0" applyFont="1" applyBorder="1" applyAlignment="1" applyProtection="1">
      <alignment horizontal="center" vertical="center" wrapText="1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23" xfId="0" applyFont="1" applyBorder="1" applyAlignment="1" applyProtection="1"/>
    <xf numFmtId="0" fontId="9" fillId="0" borderId="2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176" fontId="3" fillId="0" borderId="0" xfId="0" applyNumberFormat="1" applyFont="1" applyFill="1" applyAlignment="1" applyProtection="1">
      <alignment horizontal="right" vertical="center"/>
    </xf>
    <xf numFmtId="0" fontId="14" fillId="0" borderId="1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vertical="center" shrinkToFit="1"/>
    </xf>
    <xf numFmtId="0" fontId="9" fillId="0" borderId="0" xfId="0" applyFont="1" applyBorder="1" applyProtection="1">
      <alignment vertical="center"/>
    </xf>
    <xf numFmtId="176" fontId="9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176" fontId="9" fillId="0" borderId="0" xfId="0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wrapText="1" shrinkToFit="1"/>
    </xf>
    <xf numFmtId="0" fontId="9" fillId="0" borderId="9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right" vertical="center" wrapText="1"/>
    </xf>
    <xf numFmtId="0" fontId="9" fillId="0" borderId="9" xfId="0" applyFont="1" applyBorder="1" applyAlignment="1" applyProtection="1">
      <alignment horizontal="right" vertical="center" wrapText="1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20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left" vertical="center" shrinkToFit="1"/>
    </xf>
    <xf numFmtId="0" fontId="9" fillId="0" borderId="3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9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 applyProtection="1">
      <alignment horizontal="center"/>
      <protection locked="0"/>
    </xf>
    <xf numFmtId="0" fontId="9" fillId="0" borderId="30" xfId="0" applyFont="1" applyBorder="1" applyAlignment="1" applyProtection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wrapText="1" shrinkToFit="1"/>
    </xf>
    <xf numFmtId="0" fontId="3" fillId="0" borderId="9" xfId="0" applyFont="1" applyBorder="1" applyAlignment="1" applyProtection="1">
      <alignment horizontal="center" vertical="center" wrapText="1" shrinkToFit="1"/>
    </xf>
    <xf numFmtId="0" fontId="9" fillId="0" borderId="9" xfId="0" applyFont="1" applyBorder="1" applyAlignment="1" applyProtection="1">
      <alignment horizontal="left" vertical="center" shrinkToFit="1"/>
    </xf>
    <xf numFmtId="0" fontId="3" fillId="0" borderId="9" xfId="0" applyFont="1" applyBorder="1" applyAlignment="1" applyProtection="1">
      <alignment horizontal="left" vertical="center" shrinkToFit="1"/>
    </xf>
    <xf numFmtId="0" fontId="9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9" fillId="0" borderId="2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176" fontId="9" fillId="0" borderId="6" xfId="0" applyNumberFormat="1" applyFont="1" applyBorder="1" applyAlignment="1" applyProtection="1">
      <alignment horizontal="right" vertical="center"/>
    </xf>
    <xf numFmtId="176" fontId="3" fillId="0" borderId="6" xfId="0" applyNumberFormat="1" applyFont="1" applyBorder="1" applyAlignment="1" applyProtection="1">
      <alignment horizontal="right" vertical="center"/>
    </xf>
    <xf numFmtId="176" fontId="5" fillId="0" borderId="6" xfId="0" applyNumberFormat="1" applyFont="1" applyBorder="1" applyAlignment="1" applyProtection="1">
      <alignment horizontal="right" vertical="center" wrapText="1"/>
    </xf>
    <xf numFmtId="176" fontId="3" fillId="0" borderId="6" xfId="0" applyNumberFormat="1" applyFont="1" applyBorder="1" applyAlignment="1" applyProtection="1">
      <alignment horizontal="right" vertic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right" vertical="center"/>
    </xf>
    <xf numFmtId="176" fontId="9" fillId="0" borderId="16" xfId="0" applyNumberFormat="1" applyFont="1" applyBorder="1" applyAlignment="1" applyProtection="1">
      <alignment horizontal="right" vertical="center"/>
    </xf>
    <xf numFmtId="0" fontId="3" fillId="0" borderId="16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76" fontId="9" fillId="0" borderId="0" xfId="0" applyNumberFormat="1" applyFont="1" applyFill="1" applyAlignment="1" applyProtection="1">
      <alignment horizontal="right" vertical="center"/>
    </xf>
    <xf numFmtId="176" fontId="9" fillId="0" borderId="0" xfId="0" applyNumberFormat="1" applyFont="1" applyFill="1" applyAlignment="1" applyProtection="1">
      <alignment vertical="center"/>
    </xf>
    <xf numFmtId="0" fontId="9" fillId="0" borderId="3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</xf>
    <xf numFmtId="176" fontId="9" fillId="0" borderId="13" xfId="0" applyNumberFormat="1" applyFont="1" applyBorder="1" applyAlignment="1" applyProtection="1">
      <alignment horizontal="right" vertical="center"/>
    </xf>
    <xf numFmtId="176" fontId="3" fillId="0" borderId="13" xfId="0" applyNumberFormat="1" applyFont="1" applyBorder="1" applyAlignment="1" applyProtection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 vertical="center"/>
    </xf>
    <xf numFmtId="0" fontId="4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</xf>
    <xf numFmtId="0" fontId="3" fillId="0" borderId="31" xfId="0" applyFont="1" applyBorder="1" applyAlignment="1" applyProtection="1">
      <alignment horizontal="center" vertical="center" shrinkToFit="1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3" xfId="0" applyFont="1" applyFill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C8C3-6FC3-4B66-98CB-F7DD86AD2FEB}">
  <dimension ref="B1:O41"/>
  <sheetViews>
    <sheetView showGridLines="0" tabSelected="1" zoomScaleNormal="100" zoomScaleSheetLayoutView="100" workbookViewId="0">
      <selection activeCell="E15" sqref="E15"/>
    </sheetView>
  </sheetViews>
  <sheetFormatPr defaultRowHeight="12.6" x14ac:dyDescent="0.45"/>
  <cols>
    <col min="1" max="1" width="3.59765625" style="6" customWidth="1"/>
    <col min="2" max="2" width="6.19921875" style="6" customWidth="1"/>
    <col min="3" max="3" width="4.09765625" style="6" customWidth="1"/>
    <col min="4" max="4" width="5.796875" style="6" customWidth="1"/>
    <col min="5" max="5" width="3.19921875" style="6" customWidth="1"/>
    <col min="6" max="6" width="5.69921875" style="6" customWidth="1"/>
    <col min="7" max="7" width="16.69921875" style="6" customWidth="1"/>
    <col min="8" max="8" width="9.59765625" style="6" customWidth="1"/>
    <col min="9" max="9" width="4.296875" style="6" customWidth="1"/>
    <col min="10" max="10" width="8.296875" style="6" customWidth="1"/>
    <col min="11" max="11" width="5.796875" style="6" bestFit="1" customWidth="1"/>
    <col min="12" max="12" width="8.69921875" style="6" customWidth="1"/>
    <col min="13" max="13" width="25.296875" style="6" customWidth="1"/>
    <col min="14" max="16384" width="8.796875" style="6"/>
  </cols>
  <sheetData>
    <row r="1" spans="2:15" ht="43.2" customHeight="1" x14ac:dyDescent="0.45">
      <c r="B1" s="151" t="s">
        <v>53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2:15" ht="23.55" customHeight="1" thickBot="1" x14ac:dyDescent="0.5">
      <c r="B2" s="7" t="s">
        <v>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5" ht="31.2" customHeight="1" x14ac:dyDescent="0.45">
      <c r="B3" s="152" t="s">
        <v>0</v>
      </c>
      <c r="C3" s="153"/>
      <c r="D3" s="154"/>
      <c r="E3" s="155"/>
      <c r="F3" s="155"/>
      <c r="G3" s="155"/>
      <c r="H3" s="155"/>
      <c r="I3" s="155"/>
      <c r="J3" s="155"/>
      <c r="K3" s="156"/>
      <c r="L3" s="8" t="s">
        <v>1</v>
      </c>
      <c r="M3" s="3">
        <v>36526</v>
      </c>
    </row>
    <row r="4" spans="2:15" ht="31.05" customHeight="1" thickBot="1" x14ac:dyDescent="0.5">
      <c r="B4" s="157" t="s">
        <v>32</v>
      </c>
      <c r="C4" s="158"/>
      <c r="D4" s="159"/>
      <c r="E4" s="160"/>
      <c r="F4" s="160"/>
      <c r="G4" s="160"/>
      <c r="H4" s="160"/>
      <c r="I4" s="160"/>
      <c r="J4" s="160"/>
      <c r="K4" s="160"/>
      <c r="L4" s="160"/>
      <c r="M4" s="161"/>
      <c r="O4" s="9"/>
    </row>
    <row r="5" spans="2:15" ht="31.05" customHeight="1" thickBot="1" x14ac:dyDescent="0.5">
      <c r="B5" s="142" t="s">
        <v>45</v>
      </c>
      <c r="C5" s="143"/>
      <c r="D5" s="144"/>
      <c r="E5" s="145"/>
      <c r="F5" s="146" t="s">
        <v>50</v>
      </c>
      <c r="G5" s="147"/>
      <c r="H5" s="148"/>
      <c r="I5" s="149"/>
      <c r="J5" s="149"/>
      <c r="K5" s="149"/>
      <c r="L5" s="149"/>
      <c r="M5" s="150"/>
      <c r="O5" s="9"/>
    </row>
    <row r="6" spans="2:15" ht="30.45" customHeight="1" thickBot="1" x14ac:dyDescent="0.5">
      <c r="B6" s="131" t="s">
        <v>2</v>
      </c>
      <c r="C6" s="132"/>
      <c r="D6" s="133"/>
      <c r="E6" s="134"/>
      <c r="F6" s="134"/>
      <c r="G6" s="134"/>
      <c r="H6" s="135" t="s">
        <v>30</v>
      </c>
      <c r="I6" s="136"/>
      <c r="J6" s="133"/>
      <c r="K6" s="134"/>
      <c r="L6" s="134"/>
      <c r="M6" s="137"/>
    </row>
    <row r="7" spans="2:15" ht="39" customHeight="1" x14ac:dyDescent="0.45">
      <c r="B7" s="10"/>
      <c r="C7" s="10"/>
      <c r="D7" s="10"/>
      <c r="E7" s="138" t="s">
        <v>54</v>
      </c>
      <c r="F7" s="139"/>
      <c r="G7" s="139"/>
      <c r="H7" s="139"/>
      <c r="I7" s="139"/>
      <c r="J7" s="139"/>
      <c r="K7" s="139"/>
      <c r="L7" s="139"/>
      <c r="M7" s="139"/>
    </row>
    <row r="8" spans="2:15" ht="19.8" customHeight="1" thickBot="1" x14ac:dyDescent="0.5">
      <c r="B8" s="141" t="s">
        <v>3</v>
      </c>
      <c r="C8" s="141"/>
      <c r="D8" s="141"/>
      <c r="E8" s="140"/>
      <c r="F8" s="140"/>
      <c r="G8" s="140"/>
      <c r="H8" s="140"/>
      <c r="I8" s="140"/>
      <c r="J8" s="140"/>
      <c r="K8" s="140"/>
      <c r="L8" s="140"/>
      <c r="M8" s="140"/>
    </row>
    <row r="9" spans="2:15" ht="34.049999999999997" customHeight="1" x14ac:dyDescent="0.45">
      <c r="B9" s="125" t="s">
        <v>4</v>
      </c>
      <c r="C9" s="126"/>
      <c r="D9" s="127" t="s">
        <v>31</v>
      </c>
      <c r="E9" s="127"/>
      <c r="F9" s="127"/>
      <c r="G9" s="127"/>
      <c r="H9" s="5"/>
      <c r="I9" s="11" t="s">
        <v>12</v>
      </c>
      <c r="J9" s="12">
        <v>100</v>
      </c>
      <c r="K9" s="128">
        <f>H9*J9</f>
        <v>0</v>
      </c>
      <c r="L9" s="129"/>
      <c r="M9" s="13" t="s">
        <v>35</v>
      </c>
    </row>
    <row r="10" spans="2:15" ht="34.5" customHeight="1" x14ac:dyDescent="0.45">
      <c r="B10" s="130" t="s">
        <v>5</v>
      </c>
      <c r="C10" s="112"/>
      <c r="D10" s="113" t="s">
        <v>13</v>
      </c>
      <c r="E10" s="113"/>
      <c r="F10" s="113"/>
      <c r="G10" s="113"/>
      <c r="H10" s="4"/>
      <c r="I10" s="14" t="s">
        <v>12</v>
      </c>
      <c r="J10" s="15">
        <v>100</v>
      </c>
      <c r="K10" s="114">
        <f>H10*J10</f>
        <v>0</v>
      </c>
      <c r="L10" s="115"/>
      <c r="M10" s="16" t="s">
        <v>51</v>
      </c>
    </row>
    <row r="11" spans="2:15" ht="34.5" customHeight="1" x14ac:dyDescent="0.45">
      <c r="B11" s="111" t="s">
        <v>6</v>
      </c>
      <c r="C11" s="112"/>
      <c r="D11" s="113" t="s">
        <v>10</v>
      </c>
      <c r="E11" s="113"/>
      <c r="F11" s="113"/>
      <c r="G11" s="113"/>
      <c r="H11" s="1"/>
      <c r="I11" s="14" t="s">
        <v>12</v>
      </c>
      <c r="J11" s="15">
        <v>100</v>
      </c>
      <c r="K11" s="114">
        <f>H11*J11</f>
        <v>0</v>
      </c>
      <c r="L11" s="115"/>
      <c r="M11" s="16" t="s">
        <v>51</v>
      </c>
    </row>
    <row r="12" spans="2:15" ht="34.5" customHeight="1" x14ac:dyDescent="0.45">
      <c r="B12" s="111" t="s">
        <v>7</v>
      </c>
      <c r="C12" s="112"/>
      <c r="D12" s="113" t="s">
        <v>11</v>
      </c>
      <c r="E12" s="113"/>
      <c r="F12" s="60" t="s">
        <v>44</v>
      </c>
      <c r="G12" s="60"/>
      <c r="H12" s="1"/>
      <c r="I12" s="14" t="s">
        <v>12</v>
      </c>
      <c r="J12" s="15">
        <v>100</v>
      </c>
      <c r="K12" s="116">
        <f>H12*J12</f>
        <v>0</v>
      </c>
      <c r="L12" s="117"/>
      <c r="M12" s="17" t="s">
        <v>52</v>
      </c>
    </row>
    <row r="13" spans="2:15" ht="34.5" customHeight="1" thickBot="1" x14ac:dyDescent="0.5">
      <c r="B13" s="18"/>
      <c r="C13" s="19"/>
      <c r="D13" s="118"/>
      <c r="E13" s="118"/>
      <c r="F13" s="119" t="s">
        <v>33</v>
      </c>
      <c r="G13" s="119"/>
      <c r="H13" s="20">
        <f>SUM(H9:H12)</f>
        <v>0</v>
      </c>
      <c r="I13" s="21" t="s">
        <v>12</v>
      </c>
      <c r="J13" s="57" t="s">
        <v>34</v>
      </c>
      <c r="K13" s="120">
        <f>SUM(K9:L12)</f>
        <v>0</v>
      </c>
      <c r="L13" s="121"/>
      <c r="M13" s="38" t="s">
        <v>49</v>
      </c>
    </row>
    <row r="14" spans="2:15" ht="34.5" customHeight="1" x14ac:dyDescent="0.45">
      <c r="B14" s="39" t="s">
        <v>55</v>
      </c>
      <c r="C14" s="23"/>
      <c r="D14" s="24"/>
      <c r="E14" s="24"/>
      <c r="F14" s="51"/>
      <c r="G14" s="51"/>
      <c r="H14" s="40"/>
      <c r="I14" s="41"/>
      <c r="J14" s="51"/>
      <c r="K14" s="42"/>
      <c r="L14" s="43"/>
      <c r="M14" s="44"/>
    </row>
    <row r="15" spans="2:15" ht="34.5" customHeight="1" x14ac:dyDescent="0.45">
      <c r="B15" s="59" t="s">
        <v>47</v>
      </c>
      <c r="C15" s="122"/>
      <c r="D15" s="122"/>
      <c r="E15" s="48" t="s">
        <v>8</v>
      </c>
      <c r="F15" s="51"/>
      <c r="G15" s="51" t="s">
        <v>46</v>
      </c>
      <c r="H15" s="45">
        <f>IF(E15="☑",300,0)</f>
        <v>0</v>
      </c>
      <c r="I15" s="37"/>
      <c r="J15" s="45" t="s">
        <v>34</v>
      </c>
      <c r="K15" s="123">
        <f>H15+K13</f>
        <v>0</v>
      </c>
      <c r="L15" s="124"/>
      <c r="M15" s="46" t="s">
        <v>48</v>
      </c>
    </row>
    <row r="16" spans="2:15" ht="10.8" customHeight="1" x14ac:dyDescent="0.45"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2:13" ht="18" customHeight="1" thickBot="1" x14ac:dyDescent="0.5">
      <c r="B17" s="109" t="s">
        <v>40</v>
      </c>
      <c r="C17" s="109"/>
      <c r="D17" s="109"/>
      <c r="E17" s="109"/>
      <c r="F17" s="109"/>
      <c r="G17" s="110"/>
      <c r="H17" s="110"/>
      <c r="I17" s="110"/>
      <c r="J17" s="110"/>
      <c r="K17" s="110"/>
      <c r="L17" s="110"/>
      <c r="M17" s="110"/>
    </row>
    <row r="18" spans="2:13" ht="26.55" customHeight="1" thickBot="1" x14ac:dyDescent="0.5">
      <c r="B18" s="24"/>
      <c r="C18" s="25"/>
      <c r="D18" s="26"/>
      <c r="E18" s="26"/>
      <c r="F18" s="26" t="s">
        <v>29</v>
      </c>
      <c r="G18" s="27"/>
      <c r="H18" s="94" t="s">
        <v>22</v>
      </c>
      <c r="I18" s="95"/>
      <c r="J18" s="95"/>
      <c r="K18" s="95"/>
      <c r="L18" s="95"/>
      <c r="M18" s="96"/>
    </row>
    <row r="19" spans="2:13" ht="26.55" customHeight="1" x14ac:dyDescent="0.45">
      <c r="B19" s="97" t="s">
        <v>14</v>
      </c>
      <c r="C19" s="89"/>
      <c r="D19" s="72" t="s">
        <v>8</v>
      </c>
      <c r="E19" s="56"/>
      <c r="F19" s="101" t="s">
        <v>37</v>
      </c>
      <c r="G19" s="102"/>
      <c r="H19" s="47" t="s">
        <v>9</v>
      </c>
      <c r="I19" s="77" t="s">
        <v>26</v>
      </c>
      <c r="J19" s="77"/>
      <c r="K19" s="77"/>
      <c r="L19" s="47" t="s">
        <v>9</v>
      </c>
      <c r="M19" s="28" t="s">
        <v>27</v>
      </c>
    </row>
    <row r="20" spans="2:13" ht="26.55" customHeight="1" thickBot="1" x14ac:dyDescent="0.5">
      <c r="B20" s="98"/>
      <c r="C20" s="99"/>
      <c r="D20" s="100"/>
      <c r="E20" s="29"/>
      <c r="F20" s="103"/>
      <c r="G20" s="103"/>
      <c r="H20" s="52" t="s">
        <v>9</v>
      </c>
      <c r="I20" s="104" t="s">
        <v>11</v>
      </c>
      <c r="J20" s="105"/>
      <c r="K20" s="106" t="s">
        <v>39</v>
      </c>
      <c r="L20" s="107"/>
      <c r="M20" s="108"/>
    </row>
    <row r="21" spans="2:13" ht="26.55" customHeight="1" x14ac:dyDescent="0.45">
      <c r="B21" s="86" t="s">
        <v>15</v>
      </c>
      <c r="C21" s="89"/>
      <c r="D21" s="72" t="s">
        <v>8</v>
      </c>
      <c r="E21" s="55"/>
      <c r="F21" s="74" t="s">
        <v>41</v>
      </c>
      <c r="G21" s="75"/>
      <c r="H21" s="47" t="s">
        <v>9</v>
      </c>
      <c r="I21" s="77" t="s">
        <v>23</v>
      </c>
      <c r="J21" s="77"/>
      <c r="K21" s="77"/>
      <c r="L21" s="74"/>
      <c r="M21" s="78"/>
    </row>
    <row r="22" spans="2:13" ht="26.55" customHeight="1" x14ac:dyDescent="0.45">
      <c r="B22" s="87"/>
      <c r="C22" s="90"/>
      <c r="D22" s="73"/>
      <c r="E22" s="30"/>
      <c r="F22" s="76"/>
      <c r="G22" s="76"/>
      <c r="H22" s="49" t="s">
        <v>9</v>
      </c>
      <c r="I22" s="79" t="s">
        <v>11</v>
      </c>
      <c r="J22" s="80"/>
      <c r="K22" s="81" t="s">
        <v>39</v>
      </c>
      <c r="L22" s="82"/>
      <c r="M22" s="83"/>
    </row>
    <row r="23" spans="2:13" ht="26.55" customHeight="1" thickBot="1" x14ac:dyDescent="0.2">
      <c r="B23" s="88"/>
      <c r="C23" s="31"/>
      <c r="D23" s="91" t="s">
        <v>24</v>
      </c>
      <c r="E23" s="91"/>
      <c r="F23" s="92"/>
      <c r="G23" s="92"/>
      <c r="H23" s="92"/>
      <c r="I23" s="92"/>
      <c r="J23" s="92"/>
      <c r="K23" s="92"/>
      <c r="L23" s="92"/>
      <c r="M23" s="93"/>
    </row>
    <row r="24" spans="2:13" ht="26.55" customHeight="1" x14ac:dyDescent="0.45">
      <c r="B24" s="67" t="s">
        <v>19</v>
      </c>
      <c r="C24" s="70"/>
      <c r="D24" s="72" t="s">
        <v>8</v>
      </c>
      <c r="E24" s="55"/>
      <c r="F24" s="74" t="s">
        <v>38</v>
      </c>
      <c r="G24" s="75"/>
      <c r="H24" s="47" t="s">
        <v>9</v>
      </c>
      <c r="I24" s="77" t="s">
        <v>28</v>
      </c>
      <c r="J24" s="77"/>
      <c r="K24" s="77"/>
      <c r="L24" s="74"/>
      <c r="M24" s="78"/>
    </row>
    <row r="25" spans="2:13" ht="26.55" customHeight="1" x14ac:dyDescent="0.45">
      <c r="B25" s="68"/>
      <c r="C25" s="71"/>
      <c r="D25" s="73"/>
      <c r="E25" s="30"/>
      <c r="F25" s="76"/>
      <c r="G25" s="76"/>
      <c r="H25" s="49" t="s">
        <v>9</v>
      </c>
      <c r="I25" s="79" t="s">
        <v>11</v>
      </c>
      <c r="J25" s="80"/>
      <c r="K25" s="81" t="s">
        <v>39</v>
      </c>
      <c r="L25" s="82"/>
      <c r="M25" s="83"/>
    </row>
    <row r="26" spans="2:13" ht="26.55" customHeight="1" x14ac:dyDescent="0.45">
      <c r="B26" s="68"/>
      <c r="C26" s="32"/>
      <c r="D26" s="59" t="s">
        <v>16</v>
      </c>
      <c r="E26" s="59"/>
      <c r="F26" s="84"/>
      <c r="G26" s="84"/>
      <c r="H26" s="84"/>
      <c r="I26" s="84"/>
      <c r="J26" s="84"/>
      <c r="K26" s="84"/>
      <c r="L26" s="84"/>
      <c r="M26" s="85"/>
    </row>
    <row r="27" spans="2:13" ht="26.55" customHeight="1" x14ac:dyDescent="0.45">
      <c r="B27" s="68"/>
      <c r="C27" s="32"/>
      <c r="D27" s="59" t="s">
        <v>17</v>
      </c>
      <c r="E27" s="59"/>
      <c r="F27" s="60"/>
      <c r="G27" s="60"/>
      <c r="H27" s="60"/>
      <c r="I27" s="60"/>
      <c r="J27" s="60"/>
      <c r="K27" s="60"/>
      <c r="L27" s="60"/>
      <c r="M27" s="61"/>
    </row>
    <row r="28" spans="2:13" ht="26.55" customHeight="1" thickBot="1" x14ac:dyDescent="0.5">
      <c r="B28" s="69"/>
      <c r="C28" s="62" t="s">
        <v>18</v>
      </c>
      <c r="D28" s="63"/>
      <c r="E28" s="63"/>
      <c r="F28" s="64"/>
      <c r="G28" s="64"/>
      <c r="H28" s="64"/>
      <c r="I28" s="64"/>
      <c r="J28" s="64"/>
      <c r="K28" s="64"/>
      <c r="L28" s="64"/>
      <c r="M28" s="65"/>
    </row>
    <row r="29" spans="2:13" ht="43.95" customHeight="1" thickBot="1" x14ac:dyDescent="0.5">
      <c r="B29" s="54" t="s">
        <v>25</v>
      </c>
      <c r="C29" s="48" t="s">
        <v>8</v>
      </c>
      <c r="D29" s="66" t="s">
        <v>20</v>
      </c>
      <c r="E29" s="66"/>
      <c r="F29" s="66"/>
      <c r="G29" s="2" t="s">
        <v>43</v>
      </c>
      <c r="H29" s="53" t="s">
        <v>21</v>
      </c>
      <c r="I29" s="66" t="s">
        <v>22</v>
      </c>
      <c r="J29" s="66"/>
      <c r="K29" s="64" t="s">
        <v>42</v>
      </c>
      <c r="L29" s="64"/>
      <c r="M29" s="65"/>
    </row>
    <row r="30" spans="2:13" ht="13.95" customHeight="1" x14ac:dyDescent="0.4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33"/>
    </row>
    <row r="31" spans="2:13" ht="26.55" customHeight="1" x14ac:dyDescent="0.45"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</row>
    <row r="32" spans="2:13" ht="26.55" customHeight="1" x14ac:dyDescent="0.4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</row>
    <row r="33" spans="2:13" ht="26.55" customHeight="1" x14ac:dyDescent="0.45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</row>
    <row r="34" spans="2:13" ht="26.55" customHeight="1" x14ac:dyDescent="0.4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</row>
    <row r="35" spans="2:13" ht="26.55" customHeight="1" x14ac:dyDescent="0.45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2:13" ht="26.55" customHeight="1" x14ac:dyDescent="0.4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2:13" ht="26.55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</row>
    <row r="38" spans="2:13" ht="26.55" customHeight="1" x14ac:dyDescent="0.45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2:13" ht="26.55" customHeight="1" x14ac:dyDescent="0.4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2:13" ht="26.55" customHeight="1" x14ac:dyDescent="0.4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2:13" ht="26.55" customHeight="1" x14ac:dyDescent="0.4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</sheetData>
  <sheetProtection algorithmName="SHA-512" hashValue="ErNKiOr5fqwHOeiBnfXxSw0hZXSSONdSHJjxq7E0oUDwWJv8RA6AcTaDm9xZJ6+b0/5QUGpNw7285fKvE80G+A==" saltValue="nEdbq9L1uX22LUBPQ/L+AA==" spinCount="100000" sheet="1"/>
  <mergeCells count="70">
    <mergeCell ref="B5:C5"/>
    <mergeCell ref="D5:E5"/>
    <mergeCell ref="F5:G5"/>
    <mergeCell ref="H5:M5"/>
    <mergeCell ref="B1:M1"/>
    <mergeCell ref="B3:C3"/>
    <mergeCell ref="D3:K3"/>
    <mergeCell ref="B4:C4"/>
    <mergeCell ref="D4:M4"/>
    <mergeCell ref="B6:C6"/>
    <mergeCell ref="D6:G6"/>
    <mergeCell ref="H6:I6"/>
    <mergeCell ref="J6:M6"/>
    <mergeCell ref="E7:M8"/>
    <mergeCell ref="B8:D8"/>
    <mergeCell ref="B9:C9"/>
    <mergeCell ref="D9:G9"/>
    <mergeCell ref="K9:L9"/>
    <mergeCell ref="B10:C10"/>
    <mergeCell ref="D10:G10"/>
    <mergeCell ref="K10:L10"/>
    <mergeCell ref="B17:M17"/>
    <mergeCell ref="B11:C11"/>
    <mergeCell ref="D11:G11"/>
    <mergeCell ref="K11:L11"/>
    <mergeCell ref="B12:C12"/>
    <mergeCell ref="D12:E12"/>
    <mergeCell ref="F12:G12"/>
    <mergeCell ref="K12:L12"/>
    <mergeCell ref="D13:E13"/>
    <mergeCell ref="F13:G13"/>
    <mergeCell ref="K13:L13"/>
    <mergeCell ref="B15:D15"/>
    <mergeCell ref="K15:L15"/>
    <mergeCell ref="H18:M18"/>
    <mergeCell ref="B19:B20"/>
    <mergeCell ref="C19:C20"/>
    <mergeCell ref="D19:D20"/>
    <mergeCell ref="F19:G20"/>
    <mergeCell ref="I19:K19"/>
    <mergeCell ref="I20:J20"/>
    <mergeCell ref="K20:M20"/>
    <mergeCell ref="D26:E26"/>
    <mergeCell ref="F26:M26"/>
    <mergeCell ref="B21:B23"/>
    <mergeCell ref="C21:C22"/>
    <mergeCell ref="D21:D22"/>
    <mergeCell ref="F21:G22"/>
    <mergeCell ref="I21:K21"/>
    <mergeCell ref="L21:M21"/>
    <mergeCell ref="I22:J22"/>
    <mergeCell ref="K22:M22"/>
    <mergeCell ref="D23:E23"/>
    <mergeCell ref="F23:M23"/>
    <mergeCell ref="B30:L30"/>
    <mergeCell ref="D27:E27"/>
    <mergeCell ref="F27:M27"/>
    <mergeCell ref="C28:E28"/>
    <mergeCell ref="F28:M28"/>
    <mergeCell ref="D29:F29"/>
    <mergeCell ref="I29:J29"/>
    <mergeCell ref="K29:M29"/>
    <mergeCell ref="B24:B28"/>
    <mergeCell ref="C24:C25"/>
    <mergeCell ref="D24:D25"/>
    <mergeCell ref="F24:G25"/>
    <mergeCell ref="I24:K24"/>
    <mergeCell ref="L24:M24"/>
    <mergeCell ref="I25:J25"/>
    <mergeCell ref="K25:M25"/>
  </mergeCells>
  <phoneticPr fontId="1"/>
  <dataValidations count="5">
    <dataValidation type="list" imeMode="hiragana" allowBlank="1" showInputMessage="1" showErrorMessage="1" sqref="L19 H19:H22 H24:H25" xr:uid="{C1B9F8BD-3AE0-42E5-9A66-AC962236E492}">
      <formula1>"□,☑"</formula1>
    </dataValidation>
    <dataValidation type="list" imeMode="off" allowBlank="1" showInputMessage="1" showErrorMessage="1" sqref="E15 D19 C29 D21 D24" xr:uid="{171DF5C9-39B7-429E-9BC9-573EED325686}">
      <formula1>"□,☑"</formula1>
    </dataValidation>
    <dataValidation imeMode="hiragana" allowBlank="1" showInputMessage="1" showErrorMessage="1" sqref="L3 M19 K12:K14 H29:I29 K29 G11 F11:F15 E11 I24 D11:D14 C28 D29 D27 F27:F28 I19 M12 D3 G18:H18 I21 H11:H15 J11:J15 B31:M38" xr:uid="{81D0A19F-FD13-45C1-962C-A4AFF43FAA85}"/>
    <dataValidation imeMode="off" allowBlank="1" showInputMessage="1" showErrorMessage="1" sqref="B29 B24:B25 C26:C27 D4:D5 B21:B22 G15 B11:B19" xr:uid="{543E35D2-08A2-47B7-81E3-FACEDCD68B80}"/>
    <dataValidation imeMode="fullKatakana" allowBlank="1" showInputMessage="1" showErrorMessage="1" sqref="D6" xr:uid="{9E7BF202-31F4-4D2C-857A-D9AA6B91979E}"/>
  </dataValidations>
  <printOptions horizontalCentered="1" verticalCentered="1"/>
  <pageMargins left="0.23622047244094491" right="0.19685039370078741" top="0.39370078740157483" bottom="0.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 (ロックあり)</vt:lpstr>
      <vt:lpstr>'フォーマット (ロックあり)'!Print_Area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Maekawa</dc:creator>
  <cp:lastModifiedBy>yoshiro</cp:lastModifiedBy>
  <cp:lastPrinted>2021-10-29T07:07:42Z</cp:lastPrinted>
  <dcterms:created xsi:type="dcterms:W3CDTF">2018-05-19T13:51:22Z</dcterms:created>
  <dcterms:modified xsi:type="dcterms:W3CDTF">2026-01-07T07:22:04Z</dcterms:modified>
</cp:coreProperties>
</file>